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251" windowWidth="9900" windowHeight="11640" activeTab="0"/>
  </bookViews>
  <sheets>
    <sheet name="прейскурант" sheetId="1" r:id="rId1"/>
    <sheet name="Лист1" sheetId="2" r:id="rId2"/>
  </sheets>
  <definedNames>
    <definedName name="_xlnm.Print_Area" localSheetId="0">'прейскурант'!$A$1:$I$62</definedName>
  </definedNames>
  <calcPr fullCalcOnLoad="1"/>
</workbook>
</file>

<file path=xl/sharedStrings.xml><?xml version="1.0" encoding="utf-8"?>
<sst xmlns="http://schemas.openxmlformats.org/spreadsheetml/2006/main" count="60" uniqueCount="34">
  <si>
    <t>№ п/п</t>
  </si>
  <si>
    <t>%</t>
  </si>
  <si>
    <t>2.01-3.0</t>
  </si>
  <si>
    <t>3.01-4.0</t>
  </si>
  <si>
    <t>4.01-5.0</t>
  </si>
  <si>
    <t>Сумма НДС</t>
  </si>
  <si>
    <t>Отпскная цена  с НДС, склад лесхоза (лесничества)</t>
  </si>
  <si>
    <t>1.01-2.0</t>
  </si>
  <si>
    <t xml:space="preserve">Розничная цена с НДС </t>
  </si>
  <si>
    <t>ПРЕЙСКУРАНТ  ОТПУСКНЫХ ЦЕН</t>
  </si>
  <si>
    <t>ели (сосны) новогодней,  ТУ РБ 00969296.004-97</t>
  </si>
  <si>
    <t xml:space="preserve">Высота ели(сосны), м </t>
  </si>
  <si>
    <t>до 1.0</t>
  </si>
  <si>
    <r>
      <t xml:space="preserve">Отпускная цена без НДС, </t>
    </r>
    <r>
      <rPr>
        <i/>
        <sz val="10"/>
        <rFont val="Times New Roman Cyr"/>
        <family val="0"/>
      </rPr>
      <t>склад лесхоза (лесничества)</t>
    </r>
  </si>
  <si>
    <r>
      <t xml:space="preserve">На торговых точках кроме                                           </t>
    </r>
    <r>
      <rPr>
        <i/>
        <sz val="14"/>
        <rFont val="Times New Roman"/>
        <family val="1"/>
      </rPr>
      <t xml:space="preserve">   г. Витебска, г.Орши, г.Полоцка, г.Новополоцка</t>
    </r>
  </si>
  <si>
    <r>
      <t xml:space="preserve">На торговых точках:                                                                  </t>
    </r>
    <r>
      <rPr>
        <i/>
        <sz val="14"/>
        <rFont val="Times New Roman"/>
        <family val="1"/>
      </rPr>
      <t xml:space="preserve">     г. Витебска, г.Орши, г.Полоцка, г.Новополоцка</t>
    </r>
  </si>
  <si>
    <t>Экономист по ценам</t>
  </si>
  <si>
    <t>А.А.Данцова</t>
  </si>
  <si>
    <t>дл. 250-500 мм без шишек</t>
  </si>
  <si>
    <t>дл. 250-500 мм с шишками</t>
  </si>
  <si>
    <t>на букеты новогодние,  ТУ РБ 100195503.017-2006</t>
  </si>
  <si>
    <t>УТВЕРЖДАЮ:</t>
  </si>
  <si>
    <t>Директор ГЛХУ "Полоцкий лесхоз"</t>
  </si>
  <si>
    <t>____________ К.С.Баратынский</t>
  </si>
  <si>
    <t>5.01 -6,0</t>
  </si>
  <si>
    <r>
      <t xml:space="preserve">На торговых точках:                                                              </t>
    </r>
    <r>
      <rPr>
        <i/>
        <sz val="14"/>
        <rFont val="Times New Roman"/>
        <family val="1"/>
      </rPr>
      <t xml:space="preserve"> г.Полоцка, г.Новополоцка</t>
    </r>
  </si>
  <si>
    <r>
      <t>На торговых точках кроме</t>
    </r>
    <r>
      <rPr>
        <i/>
        <sz val="14"/>
        <rFont val="Times New Roman"/>
        <family val="1"/>
      </rPr>
      <t xml:space="preserve"> :                             г.Полоцка, г.Новополоцка </t>
    </r>
    <r>
      <rPr>
        <b/>
        <i/>
        <sz val="14"/>
        <rFont val="Times New Roman"/>
        <family val="1"/>
      </rPr>
      <t xml:space="preserve">                                         </t>
    </r>
    <r>
      <rPr>
        <i/>
        <sz val="14"/>
        <rFont val="Times New Roman"/>
        <family val="1"/>
      </rPr>
      <t xml:space="preserve">  </t>
    </r>
  </si>
  <si>
    <r>
      <t xml:space="preserve">Отпускная цена без НДС, </t>
    </r>
    <r>
      <rPr>
        <i/>
        <sz val="10"/>
        <rFont val="Times New Roman Cyr"/>
        <family val="0"/>
      </rPr>
      <t>склад лесничества</t>
    </r>
  </si>
  <si>
    <t>Отпускная цена  с НДС, склад лесничества</t>
  </si>
  <si>
    <t xml:space="preserve">Экономист : </t>
  </si>
  <si>
    <t>Отпускная цена без НДС</t>
  </si>
  <si>
    <t>Примечание : на ели (сосны) свыше  6 метров надбавка за длину каждого метра - 6,6667 руб. без НДС</t>
  </si>
  <si>
    <t>ноябрь 2017г.</t>
  </si>
  <si>
    <t xml:space="preserve">Приложение 1 к приказу № 347 от 24.11.2017 г.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</si>
</sst>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  <numFmt numFmtId="167" formatCode="0.0000"/>
    <numFmt numFmtId="168" formatCode="0.0%"/>
    <numFmt numFmtId="169" formatCode="0.000"/>
    <numFmt numFmtId="170" formatCode="0.00000"/>
    <numFmt numFmtId="171" formatCode="_-* #,##0.000_р_._-;\-* #,##0.000_р_._-;_-* &quot;-&quot;??_р_._-;_-@_-"/>
    <numFmt numFmtId="172" formatCode="0.0000000"/>
    <numFmt numFmtId="173" formatCode="0.000000"/>
    <numFmt numFmtId="174" formatCode="0.00000000"/>
    <numFmt numFmtId="175" formatCode="_-* #,##0.0_р_._-;\-* #,##0.0_р_._-;_-* &quot;-&quot;??_р_._-;_-@_-"/>
    <numFmt numFmtId="176" formatCode="#,##0.000"/>
    <numFmt numFmtId="177" formatCode="#,##0.0000"/>
  </numFmts>
  <fonts count="63">
    <font>
      <sz val="10"/>
      <name val="Times New Roman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 Cyr"/>
      <family val="1"/>
    </font>
    <font>
      <b/>
      <i/>
      <sz val="12"/>
      <name val="Bookman Old Style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 Cyr"/>
      <family val="1"/>
    </font>
    <font>
      <b/>
      <i/>
      <sz val="14"/>
      <name val="Times New Roman"/>
      <family val="1"/>
    </font>
    <font>
      <b/>
      <i/>
      <sz val="13"/>
      <name val="Times New Roman Cyr"/>
      <family val="1"/>
    </font>
    <font>
      <i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4"/>
      <name val="Times New Roman Cyr"/>
      <family val="1"/>
    </font>
    <font>
      <sz val="10"/>
      <name val="Arial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Font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" fontId="11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9" fontId="7" fillId="0" borderId="15" xfId="58" applyFont="1" applyFill="1" applyBorder="1" applyAlignment="1">
      <alignment wrapText="1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1" fontId="11" fillId="0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168" fontId="4" fillId="0" borderId="0" xfId="58" applyNumberFormat="1" applyFont="1" applyFill="1" applyAlignment="1">
      <alignment/>
    </xf>
    <xf numFmtId="3" fontId="4" fillId="0" borderId="0" xfId="58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wrapText="1"/>
    </xf>
    <xf numFmtId="9" fontId="7" fillId="0" borderId="21" xfId="58" applyFont="1" applyFill="1" applyBorder="1" applyAlignment="1">
      <alignment wrapText="1"/>
    </xf>
    <xf numFmtId="164" fontId="1" fillId="0" borderId="2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right"/>
    </xf>
    <xf numFmtId="177" fontId="12" fillId="0" borderId="31" xfId="0" applyNumberFormat="1" applyFont="1" applyBorder="1" applyAlignment="1">
      <alignment horizontal="center"/>
    </xf>
    <xf numFmtId="177" fontId="12" fillId="0" borderId="31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3" fontId="13" fillId="0" borderId="41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77" fontId="2" fillId="0" borderId="29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75" zoomScaleSheetLayoutView="75" zoomScalePageLayoutView="0" workbookViewId="0" topLeftCell="A11">
      <selection activeCell="E30" sqref="E30"/>
    </sheetView>
  </sheetViews>
  <sheetFormatPr defaultColWidth="9.33203125" defaultRowHeight="12.75"/>
  <cols>
    <col min="1" max="1" width="4.33203125" style="1" customWidth="1"/>
    <col min="2" max="2" width="59.33203125" style="2" customWidth="1"/>
    <col min="3" max="3" width="8.16015625" style="5" customWidth="1"/>
    <col min="4" max="4" width="10.83203125" style="2" customWidth="1"/>
    <col min="5" max="5" width="12.66015625" style="2" customWidth="1"/>
    <col min="6" max="6" width="11.16015625" style="2" customWidth="1"/>
    <col min="7" max="7" width="11.33203125" style="2" customWidth="1"/>
    <col min="8" max="8" width="10.83203125" style="2" customWidth="1"/>
    <col min="9" max="9" width="11" style="2" customWidth="1"/>
    <col min="10" max="16384" width="9.33203125" style="2" customWidth="1"/>
  </cols>
  <sheetData>
    <row r="1" ht="12.75">
      <c r="B1" s="50" t="s">
        <v>33</v>
      </c>
    </row>
    <row r="3" spans="1:9" ht="15.75">
      <c r="A3" s="42"/>
      <c r="B3" s="42"/>
      <c r="C3" s="42"/>
      <c r="D3" s="42"/>
      <c r="E3" s="42"/>
      <c r="F3" s="42" t="s">
        <v>21</v>
      </c>
      <c r="G3" s="42"/>
      <c r="H3" s="42"/>
      <c r="I3" s="42"/>
    </row>
    <row r="4" spans="1:9" ht="17.25" customHeight="1">
      <c r="A4" s="46"/>
      <c r="B4" s="46"/>
      <c r="C4" s="46"/>
      <c r="D4" s="46"/>
      <c r="E4" s="47" t="s">
        <v>22</v>
      </c>
      <c r="F4" s="47"/>
      <c r="G4" s="46"/>
      <c r="H4" s="46"/>
      <c r="I4" s="46"/>
    </row>
    <row r="5" spans="1:9" ht="15.75" customHeight="1">
      <c r="A5" s="3"/>
      <c r="B5" s="3"/>
      <c r="C5" s="3"/>
      <c r="D5" s="3"/>
      <c r="E5" s="48" t="s">
        <v>23</v>
      </c>
      <c r="F5" s="4"/>
      <c r="G5" s="4"/>
      <c r="H5" s="4"/>
      <c r="I5" s="4"/>
    </row>
    <row r="6" spans="1:9" ht="15.75" customHeight="1">
      <c r="A6" s="3"/>
      <c r="B6" s="3"/>
      <c r="C6" s="3"/>
      <c r="D6" s="3"/>
      <c r="E6" s="55" t="s">
        <v>32</v>
      </c>
      <c r="F6" s="3"/>
      <c r="G6" s="3"/>
      <c r="H6" s="3"/>
      <c r="I6" s="3"/>
    </row>
    <row r="7" spans="1:9" ht="15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5.75" customHeight="1">
      <c r="A9" s="3"/>
      <c r="B9" s="3"/>
      <c r="C9" s="3"/>
      <c r="D9" s="3"/>
      <c r="E9" s="3"/>
      <c r="F9" s="3"/>
      <c r="G9" s="3"/>
      <c r="H9" s="3"/>
      <c r="I9" s="3"/>
    </row>
    <row r="10" ht="15.75">
      <c r="E10" s="3"/>
    </row>
    <row r="11" spans="1:9" ht="15.75">
      <c r="A11" s="111" t="s">
        <v>9</v>
      </c>
      <c r="B11" s="111"/>
      <c r="C11" s="111"/>
      <c r="D11" s="111"/>
      <c r="E11" s="111"/>
      <c r="F11" s="111"/>
      <c r="G11" s="111"/>
      <c r="H11" s="111"/>
      <c r="I11" s="111"/>
    </row>
    <row r="12" spans="1:9" ht="15.75">
      <c r="A12" s="89" t="s">
        <v>10</v>
      </c>
      <c r="B12" s="89"/>
      <c r="C12" s="89"/>
      <c r="D12" s="89"/>
      <c r="E12" s="89"/>
      <c r="F12" s="89"/>
      <c r="G12" s="89"/>
      <c r="H12" s="89"/>
      <c r="I12" s="89"/>
    </row>
    <row r="13" ht="18" customHeight="1" thickBot="1">
      <c r="E13" s="3"/>
    </row>
    <row r="14" spans="1:9" ht="16.5" customHeight="1" thickBot="1">
      <c r="A14" s="102" t="s">
        <v>0</v>
      </c>
      <c r="B14" s="95"/>
      <c r="C14" s="113" t="s">
        <v>1</v>
      </c>
      <c r="D14" s="115" t="s">
        <v>11</v>
      </c>
      <c r="E14" s="116"/>
      <c r="F14" s="116"/>
      <c r="G14" s="116"/>
      <c r="H14" s="116"/>
      <c r="I14" s="117"/>
    </row>
    <row r="15" spans="1:9" ht="27" customHeight="1" thickBot="1">
      <c r="A15" s="103"/>
      <c r="B15" s="112"/>
      <c r="C15" s="114"/>
      <c r="D15" s="43" t="s">
        <v>12</v>
      </c>
      <c r="E15" s="44" t="s">
        <v>7</v>
      </c>
      <c r="F15" s="45" t="s">
        <v>2</v>
      </c>
      <c r="G15" s="45" t="s">
        <v>3</v>
      </c>
      <c r="H15" s="45" t="s">
        <v>4</v>
      </c>
      <c r="I15" s="49" t="s">
        <v>24</v>
      </c>
    </row>
    <row r="16" spans="1:9" s="13" customFormat="1" ht="15.75" customHeight="1">
      <c r="A16" s="10">
        <v>1</v>
      </c>
      <c r="B16" s="11" t="s">
        <v>27</v>
      </c>
      <c r="C16" s="12"/>
      <c r="D16" s="64">
        <v>6.6667</v>
      </c>
      <c r="E16" s="63">
        <v>7.9167</v>
      </c>
      <c r="F16" s="63">
        <v>11.6667</v>
      </c>
      <c r="G16" s="63">
        <v>19.1667</v>
      </c>
      <c r="H16" s="63">
        <v>28.3333</v>
      </c>
      <c r="I16" s="65">
        <v>54.1667</v>
      </c>
    </row>
    <row r="17" spans="1:9" ht="17.25" customHeight="1" thickBot="1">
      <c r="A17" s="14">
        <v>2</v>
      </c>
      <c r="B17" s="15" t="s">
        <v>5</v>
      </c>
      <c r="C17" s="16">
        <v>0.2</v>
      </c>
      <c r="D17" s="64">
        <f>D18/6</f>
        <v>1.3333333333333333</v>
      </c>
      <c r="E17" s="64">
        <f>E18/6</f>
        <v>1.5833333333333333</v>
      </c>
      <c r="F17" s="64">
        <f>F18/6</f>
        <v>2.3333333333333335</v>
      </c>
      <c r="G17" s="64">
        <f>G18/6</f>
        <v>3.8333333333333335</v>
      </c>
      <c r="H17" s="64">
        <f>H18/6</f>
        <v>5.666666666666667</v>
      </c>
      <c r="I17" s="64">
        <f>I18/6</f>
        <v>10.833333333333334</v>
      </c>
    </row>
    <row r="18" spans="1:9" s="20" customFormat="1" ht="32.25" customHeight="1" thickBot="1">
      <c r="A18" s="17">
        <v>3</v>
      </c>
      <c r="B18" s="18" t="s">
        <v>28</v>
      </c>
      <c r="C18" s="19"/>
      <c r="D18" s="56">
        <v>8</v>
      </c>
      <c r="E18" s="57">
        <v>9.5</v>
      </c>
      <c r="F18" s="57">
        <v>14</v>
      </c>
      <c r="G18" s="57">
        <v>23</v>
      </c>
      <c r="H18" s="57">
        <v>34</v>
      </c>
      <c r="I18" s="58">
        <v>65</v>
      </c>
    </row>
    <row r="19" spans="5:9" ht="12.75">
      <c r="E19" s="21"/>
      <c r="F19" s="21"/>
      <c r="G19" s="21"/>
      <c r="H19" s="21"/>
      <c r="I19" s="21"/>
    </row>
    <row r="20" spans="1:9" ht="13.5">
      <c r="A20" s="87" t="s">
        <v>31</v>
      </c>
      <c r="B20" s="88"/>
      <c r="C20" s="88"/>
      <c r="D20" s="88"/>
      <c r="E20" s="88"/>
      <c r="F20" s="88"/>
      <c r="G20" s="88"/>
      <c r="H20" s="88"/>
      <c r="I20" s="88"/>
    </row>
    <row r="21" ht="16.5" thickBot="1">
      <c r="B21" s="22"/>
    </row>
    <row r="22" spans="1:9" ht="16.5" customHeight="1">
      <c r="A22" s="69" t="s">
        <v>26</v>
      </c>
      <c r="B22" s="70"/>
      <c r="C22" s="85"/>
      <c r="D22" s="94" t="s">
        <v>11</v>
      </c>
      <c r="E22" s="95"/>
      <c r="F22" s="95"/>
      <c r="G22" s="95"/>
      <c r="H22" s="96"/>
      <c r="I22" s="23"/>
    </row>
    <row r="23" spans="1:9" ht="21" customHeight="1" thickBot="1">
      <c r="A23" s="71"/>
      <c r="B23" s="72"/>
      <c r="C23" s="86"/>
      <c r="D23" s="6" t="s">
        <v>12</v>
      </c>
      <c r="E23" s="7" t="s">
        <v>7</v>
      </c>
      <c r="F23" s="8" t="s">
        <v>2</v>
      </c>
      <c r="G23" s="8" t="s">
        <v>3</v>
      </c>
      <c r="H23" s="9" t="s">
        <v>4</v>
      </c>
      <c r="I23" s="24"/>
    </row>
    <row r="24" spans="1:9" ht="21" customHeight="1" thickBot="1">
      <c r="A24" s="51">
        <v>4</v>
      </c>
      <c r="B24" s="11" t="s">
        <v>30</v>
      </c>
      <c r="C24" s="12"/>
      <c r="D24" s="66">
        <v>7.0833</v>
      </c>
      <c r="E24" s="66">
        <v>8.3333</v>
      </c>
      <c r="F24" s="66">
        <v>12.0833</v>
      </c>
      <c r="G24" s="66">
        <v>19.5833</v>
      </c>
      <c r="H24" s="66">
        <v>29.1667</v>
      </c>
      <c r="I24" s="24"/>
    </row>
    <row r="25" spans="1:9" ht="21" customHeight="1" thickBot="1">
      <c r="A25" s="52">
        <v>5</v>
      </c>
      <c r="B25" s="15" t="s">
        <v>5</v>
      </c>
      <c r="C25" s="16">
        <v>0.2</v>
      </c>
      <c r="D25" s="118">
        <f>D26/6</f>
        <v>1.4166666666666667</v>
      </c>
      <c r="E25" s="118">
        <f>E26/6</f>
        <v>1.6666666666666667</v>
      </c>
      <c r="F25" s="118">
        <f>F26/6</f>
        <v>2.4166666666666665</v>
      </c>
      <c r="G25" s="118">
        <f>G26/6</f>
        <v>3.9166666666666665</v>
      </c>
      <c r="H25" s="118">
        <f>H26/6</f>
        <v>5.833333333333333</v>
      </c>
      <c r="I25" s="24"/>
    </row>
    <row r="26" spans="1:9" s="20" customFormat="1" ht="23.25" customHeight="1" thickBot="1">
      <c r="A26" s="54">
        <v>6</v>
      </c>
      <c r="B26" s="18" t="s">
        <v>28</v>
      </c>
      <c r="C26" s="19"/>
      <c r="D26" s="59">
        <v>8.5</v>
      </c>
      <c r="E26" s="59">
        <v>10</v>
      </c>
      <c r="F26" s="59">
        <v>14.5</v>
      </c>
      <c r="G26" s="59">
        <v>23.5</v>
      </c>
      <c r="H26" s="60">
        <v>35</v>
      </c>
      <c r="I26" s="27"/>
    </row>
    <row r="28" ht="16.5" thickBot="1">
      <c r="B28" s="22"/>
    </row>
    <row r="29" spans="1:8" ht="22.5" customHeight="1">
      <c r="A29" s="69" t="s">
        <v>25</v>
      </c>
      <c r="B29" s="70"/>
      <c r="C29" s="85"/>
      <c r="D29" s="94" t="s">
        <v>11</v>
      </c>
      <c r="E29" s="95"/>
      <c r="F29" s="95"/>
      <c r="G29" s="95"/>
      <c r="H29" s="96"/>
    </row>
    <row r="30" spans="1:8" ht="22.5" customHeight="1" thickBot="1">
      <c r="A30" s="71"/>
      <c r="B30" s="72"/>
      <c r="C30" s="86"/>
      <c r="D30" s="6" t="s">
        <v>12</v>
      </c>
      <c r="E30" s="7" t="s">
        <v>7</v>
      </c>
      <c r="F30" s="8" t="s">
        <v>2</v>
      </c>
      <c r="G30" s="8" t="s">
        <v>3</v>
      </c>
      <c r="H30" s="9" t="s">
        <v>4</v>
      </c>
    </row>
    <row r="31" spans="1:8" ht="22.5" customHeight="1" thickBot="1">
      <c r="A31" s="51">
        <v>7</v>
      </c>
      <c r="B31" s="11" t="s">
        <v>30</v>
      </c>
      <c r="C31" s="12"/>
      <c r="D31" s="67">
        <v>7.9167</v>
      </c>
      <c r="E31" s="67">
        <v>9.5833</v>
      </c>
      <c r="F31" s="67">
        <v>13.75</v>
      </c>
      <c r="G31" s="67">
        <v>22.9167</v>
      </c>
      <c r="H31" s="68">
        <v>34.1667</v>
      </c>
    </row>
    <row r="32" spans="1:8" ht="22.5" customHeight="1" thickBot="1">
      <c r="A32" s="52">
        <v>8</v>
      </c>
      <c r="B32" s="15" t="s">
        <v>5</v>
      </c>
      <c r="C32" s="16">
        <v>0.2</v>
      </c>
      <c r="D32" s="119">
        <f>D33/6</f>
        <v>1.5833333333333333</v>
      </c>
      <c r="E32" s="119">
        <f>E33/6</f>
        <v>1.9166666666666667</v>
      </c>
      <c r="F32" s="119">
        <f>F33/6</f>
        <v>2.75</v>
      </c>
      <c r="G32" s="119">
        <f>G33/6</f>
        <v>4.583333333333333</v>
      </c>
      <c r="H32" s="119">
        <f>H33/6</f>
        <v>6.833333333333333</v>
      </c>
    </row>
    <row r="33" spans="1:9" s="20" customFormat="1" ht="23.25" customHeight="1" thickBot="1">
      <c r="A33" s="53">
        <v>9</v>
      </c>
      <c r="B33" s="18" t="s">
        <v>28</v>
      </c>
      <c r="C33" s="19"/>
      <c r="D33" s="61">
        <v>9.5</v>
      </c>
      <c r="E33" s="61">
        <v>11.5</v>
      </c>
      <c r="F33" s="61">
        <v>16.5</v>
      </c>
      <c r="G33" s="61">
        <v>27.5</v>
      </c>
      <c r="H33" s="62">
        <v>41</v>
      </c>
      <c r="I33" s="29"/>
    </row>
    <row r="34" spans="4:9" ht="10.5" customHeight="1">
      <c r="D34" s="28"/>
      <c r="E34" s="21"/>
      <c r="F34" s="21"/>
      <c r="G34" s="21"/>
      <c r="H34" s="21"/>
      <c r="I34" s="25"/>
    </row>
    <row r="35" spans="4:9" ht="14.25" customHeight="1" hidden="1">
      <c r="D35" s="30"/>
      <c r="E35" s="30"/>
      <c r="F35" s="30"/>
      <c r="G35" s="30"/>
      <c r="H35" s="30"/>
      <c r="I35" s="31"/>
    </row>
    <row r="36" spans="2:10" ht="16.5" customHeight="1" hidden="1">
      <c r="B36" s="111" t="s">
        <v>9</v>
      </c>
      <c r="C36" s="111"/>
      <c r="D36" s="111"/>
      <c r="E36" s="111"/>
      <c r="F36" s="111"/>
      <c r="G36" s="111"/>
      <c r="H36" s="111"/>
      <c r="I36" s="41"/>
      <c r="J36" s="41"/>
    </row>
    <row r="37" spans="2:10" ht="15.75" customHeight="1" hidden="1">
      <c r="B37" s="89" t="s">
        <v>20</v>
      </c>
      <c r="C37" s="89"/>
      <c r="D37" s="89"/>
      <c r="E37" s="89"/>
      <c r="F37" s="89"/>
      <c r="G37" s="89"/>
      <c r="H37" s="89"/>
      <c r="I37" s="36"/>
      <c r="J37" s="36"/>
    </row>
    <row r="38" spans="2:9" ht="15.75" customHeight="1" hidden="1">
      <c r="B38" s="33"/>
      <c r="C38" s="32"/>
      <c r="D38" s="34"/>
      <c r="E38" s="34"/>
      <c r="F38" s="34"/>
      <c r="G38" s="35"/>
      <c r="H38" s="34"/>
      <c r="I38" s="34"/>
    </row>
    <row r="39" spans="1:9" ht="15.75" customHeight="1" hidden="1">
      <c r="A39" s="102" t="s">
        <v>0</v>
      </c>
      <c r="B39" s="94"/>
      <c r="C39" s="105" t="s">
        <v>1</v>
      </c>
      <c r="D39" s="107" t="s">
        <v>18</v>
      </c>
      <c r="E39" s="107"/>
      <c r="F39" s="107" t="s">
        <v>19</v>
      </c>
      <c r="G39" s="109"/>
      <c r="H39" s="37"/>
      <c r="I39" s="37"/>
    </row>
    <row r="40" spans="1:9" ht="12.75" customHeight="1" hidden="1" thickBot="1">
      <c r="A40" s="103"/>
      <c r="B40" s="104"/>
      <c r="C40" s="106"/>
      <c r="D40" s="108"/>
      <c r="E40" s="108"/>
      <c r="F40" s="108"/>
      <c r="G40" s="110"/>
      <c r="H40" s="24"/>
      <c r="I40" s="24"/>
    </row>
    <row r="41" spans="1:9" ht="27.75" customHeight="1" hidden="1">
      <c r="A41" s="10">
        <v>1</v>
      </c>
      <c r="B41" s="11" t="s">
        <v>13</v>
      </c>
      <c r="C41" s="38"/>
      <c r="D41" s="90" t="e">
        <f>#REF!</f>
        <v>#REF!</v>
      </c>
      <c r="E41" s="91"/>
      <c r="F41" s="91" t="e">
        <f>#REF!</f>
        <v>#REF!</v>
      </c>
      <c r="G41" s="99"/>
      <c r="H41" s="25"/>
      <c r="I41" s="25"/>
    </row>
    <row r="42" spans="1:9" ht="21" customHeight="1" hidden="1">
      <c r="A42" s="14">
        <v>2</v>
      </c>
      <c r="B42" s="15" t="s">
        <v>5</v>
      </c>
      <c r="C42" s="39">
        <v>0.2</v>
      </c>
      <c r="D42" s="92" t="e">
        <f>#REF!</f>
        <v>#REF!</v>
      </c>
      <c r="E42" s="93"/>
      <c r="F42" s="93" t="e">
        <f>#REF!</f>
        <v>#REF!</v>
      </c>
      <c r="G42" s="100"/>
      <c r="H42" s="25"/>
      <c r="I42" s="25"/>
    </row>
    <row r="43" spans="1:9" ht="35.25" customHeight="1" hidden="1" thickBot="1">
      <c r="A43" s="17">
        <v>3</v>
      </c>
      <c r="B43" s="18" t="s">
        <v>6</v>
      </c>
      <c r="C43" s="40"/>
      <c r="D43" s="97" t="e">
        <f>#REF!</f>
        <v>#REF!</v>
      </c>
      <c r="E43" s="98"/>
      <c r="F43" s="98" t="e">
        <f>#REF!</f>
        <v>#REF!</v>
      </c>
      <c r="G43" s="101"/>
      <c r="H43" s="25"/>
      <c r="I43" s="25"/>
    </row>
    <row r="44" ht="12.75" hidden="1"/>
    <row r="45" ht="12.75" customHeight="1" hidden="1"/>
    <row r="46" spans="1:7" ht="12.75" hidden="1">
      <c r="A46" s="69" t="s">
        <v>14</v>
      </c>
      <c r="B46" s="70"/>
      <c r="C46" s="85"/>
      <c r="D46" s="75" t="s">
        <v>18</v>
      </c>
      <c r="E46" s="76"/>
      <c r="F46" s="79" t="s">
        <v>19</v>
      </c>
      <c r="G46" s="76"/>
    </row>
    <row r="47" spans="1:7" ht="26.25" customHeight="1" hidden="1" thickBot="1">
      <c r="A47" s="71"/>
      <c r="B47" s="72"/>
      <c r="C47" s="86"/>
      <c r="D47" s="77"/>
      <c r="E47" s="78"/>
      <c r="F47" s="80"/>
      <c r="G47" s="78"/>
    </row>
    <row r="48" spans="1:7" ht="18" hidden="1" thickBot="1">
      <c r="A48" s="26">
        <v>4</v>
      </c>
      <c r="B48" s="73" t="s">
        <v>8</v>
      </c>
      <c r="C48" s="74"/>
      <c r="D48" s="81" t="e">
        <f>#REF!</f>
        <v>#REF!</v>
      </c>
      <c r="E48" s="82"/>
      <c r="F48" s="83" t="e">
        <f>#REF!</f>
        <v>#REF!</v>
      </c>
      <c r="G48" s="84"/>
    </row>
    <row r="49" ht="12.75" customHeight="1" hidden="1"/>
    <row r="50" spans="1:7" ht="21" customHeight="1" hidden="1">
      <c r="A50" s="69" t="s">
        <v>15</v>
      </c>
      <c r="B50" s="70"/>
      <c r="C50" s="70"/>
      <c r="D50" s="75" t="s">
        <v>18</v>
      </c>
      <c r="E50" s="76"/>
      <c r="F50" s="79" t="s">
        <v>19</v>
      </c>
      <c r="G50" s="76"/>
    </row>
    <row r="51" spans="1:7" ht="19.5" customHeight="1" hidden="1" thickBot="1">
      <c r="A51" s="71"/>
      <c r="B51" s="72"/>
      <c r="C51" s="72"/>
      <c r="D51" s="77"/>
      <c r="E51" s="78"/>
      <c r="F51" s="80"/>
      <c r="G51" s="78"/>
    </row>
    <row r="52" spans="1:7" ht="18" hidden="1" thickBot="1">
      <c r="A52" s="26">
        <v>5</v>
      </c>
      <c r="B52" s="73" t="s">
        <v>8</v>
      </c>
      <c r="C52" s="74"/>
      <c r="D52" s="81" t="e">
        <f>#REF!</f>
        <v>#REF!</v>
      </c>
      <c r="E52" s="82"/>
      <c r="F52" s="83" t="e">
        <f>#REF!</f>
        <v>#REF!</v>
      </c>
      <c r="G52" s="84"/>
    </row>
    <row r="53" ht="12.75" hidden="1"/>
    <row r="54" spans="2:6" ht="15.75" hidden="1">
      <c r="B54" s="33"/>
      <c r="C54" s="32"/>
      <c r="D54" s="34"/>
      <c r="E54" s="34"/>
      <c r="F54" s="34"/>
    </row>
    <row r="55" spans="2:6" ht="12.75" customHeight="1" hidden="1">
      <c r="B55" s="33"/>
      <c r="C55" s="32"/>
      <c r="D55" s="34"/>
      <c r="E55" s="34"/>
      <c r="F55" s="34"/>
    </row>
    <row r="56" spans="2:6" ht="15.75" hidden="1">
      <c r="B56" s="33" t="s">
        <v>16</v>
      </c>
      <c r="C56" s="32"/>
      <c r="D56" s="34"/>
      <c r="E56" s="34"/>
      <c r="F56" s="34" t="s">
        <v>17</v>
      </c>
    </row>
    <row r="60" ht="12.75">
      <c r="B60" s="50" t="s">
        <v>29</v>
      </c>
    </row>
    <row r="72" ht="17.25" customHeight="1"/>
    <row r="84" ht="12.75" customHeight="1"/>
    <row r="86" ht="12.75" customHeight="1"/>
    <row r="96" ht="12.75" customHeight="1"/>
    <row r="99" ht="13.5" customHeight="1"/>
    <row r="100" ht="15.75" customHeight="1"/>
    <row r="101" ht="15.75" customHeight="1"/>
    <row r="102" ht="15.75" customHeight="1"/>
    <row r="103" ht="15.75" customHeight="1"/>
    <row r="104" ht="29.25" customHeight="1"/>
    <row r="105" ht="15.75" customHeight="1"/>
    <row r="106" ht="15.75" customHeight="1"/>
    <row r="107" ht="15.75" customHeight="1"/>
    <row r="108" ht="15.75" customHeight="1"/>
    <row r="109" ht="15.75" customHeight="1"/>
    <row r="110" ht="25.5" customHeight="1"/>
    <row r="111" ht="24.75" customHeight="1"/>
    <row r="112" ht="30.7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sheetProtection/>
  <mergeCells count="36">
    <mergeCell ref="A22:C23"/>
    <mergeCell ref="D22:H22"/>
    <mergeCell ref="B36:H36"/>
    <mergeCell ref="A11:I11"/>
    <mergeCell ref="A12:I12"/>
    <mergeCell ref="A14:A15"/>
    <mergeCell ref="B14:B15"/>
    <mergeCell ref="C14:C15"/>
    <mergeCell ref="D14:I14"/>
    <mergeCell ref="A29:C30"/>
    <mergeCell ref="D29:H29"/>
    <mergeCell ref="D43:E43"/>
    <mergeCell ref="F41:G41"/>
    <mergeCell ref="F42:G42"/>
    <mergeCell ref="F43:G43"/>
    <mergeCell ref="A39:A40"/>
    <mergeCell ref="B39:B40"/>
    <mergeCell ref="C39:C40"/>
    <mergeCell ref="D39:E40"/>
    <mergeCell ref="F39:G40"/>
    <mergeCell ref="A46:C47"/>
    <mergeCell ref="B48:C48"/>
    <mergeCell ref="D46:E47"/>
    <mergeCell ref="A20:I20"/>
    <mergeCell ref="F46:G47"/>
    <mergeCell ref="D48:E48"/>
    <mergeCell ref="F48:G48"/>
    <mergeCell ref="B37:H37"/>
    <mergeCell ref="D41:E41"/>
    <mergeCell ref="D42:E42"/>
    <mergeCell ref="A50:C51"/>
    <mergeCell ref="B52:C52"/>
    <mergeCell ref="D50:E51"/>
    <mergeCell ref="F50:G51"/>
    <mergeCell ref="D52:E52"/>
    <mergeCell ref="F52:G52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61"/>
    </sheetView>
  </sheetViews>
  <sheetFormatPr defaultColWidth="9.33203125" defaultRowHeight="12.75"/>
  <cols>
    <col min="1" max="1" width="9.33203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ГЛХУ Витебский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Планово-экономический отдел</dc:creator>
  <cp:keywords/>
  <dc:description/>
  <cp:lastModifiedBy>Admin</cp:lastModifiedBy>
  <cp:lastPrinted>2017-11-14T09:24:04Z</cp:lastPrinted>
  <dcterms:created xsi:type="dcterms:W3CDTF">2007-12-21T14:01:39Z</dcterms:created>
  <dcterms:modified xsi:type="dcterms:W3CDTF">2017-11-28T08:45:33Z</dcterms:modified>
  <cp:category/>
  <cp:version/>
  <cp:contentType/>
  <cp:contentStatus/>
</cp:coreProperties>
</file>